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<sst xmlns="http://schemas.openxmlformats.org/spreadsheetml/2006/main" count="47" uniqueCount="38">
  <si>
    <t>附件2</t>
  </si>
  <si>
    <t>医疗设备一批技术参数要求表</t>
  </si>
  <si>
    <t>分包</t>
  </si>
  <si>
    <t>序号</t>
  </si>
  <si>
    <t>名称</t>
  </si>
  <si>
    <t>数量</t>
  </si>
  <si>
    <t>单位</t>
  </si>
  <si>
    <t>技术参数要求</t>
  </si>
  <si>
    <t>最高单价（元）</t>
  </si>
  <si>
    <t>最高金额（元）</t>
  </si>
  <si>
    <t>分包最高限价（元）</t>
  </si>
  <si>
    <t>分包1</t>
  </si>
  <si>
    <t>心脏除颤仪</t>
  </si>
  <si>
    <t>台</t>
  </si>
  <si>
    <t xml:space="preserve">1. 重量：≤4.2kg（标配，含电池）。
2. ▲彩色电容触摸屏≥8英寸, 分辨率1024×768像素，可显示≥5通道监护参数波形，支持手势操作、自动亮度调节。
3. 提供图形化故障排除指引，帮助医护人员快速解决设备故障。
4. 屏幕显示心电波形扫描时间最大不小于36s。
5. ▲具备手动除颤、心电监护、呼吸监护、自动体外除颤（AED）功能，AED功能适用于29天以上人群。
6. 除颤采用双相波技术，具备自动阻抗补偿功能。
7. 手动除颤分为同步和异步两种方式，能量分20档以上，可通过体外电极板进行能量选择，最大能量可达360J。
8. 体外除颤电极板同时支持成人和小儿，一体化设计，支持快速切换。
9. ▲电极板支持能量选择，充电和放电三步操作，满足单人除颤操作。
10. 开机到可进行除颤充电操作的时间≤2s，符合临床使用。
11. ▲除颤充电迅速，充电至200J≤4s。
12. 除颤后心电基线恢复时间≤2.5s。
13. 支持病人接触状态和阻抗值实时显示。
14. 支持智能分析功能，手动除颤模式下也可提供自动节律分析和操作指引。
15. 心电波形速度支持50 mm/s、25 mm/s、12.5 mm/s、6.25 mm/s。阻抗呼吸和呼吸末二氧化碳波形速度支持25 mm/s、12.5 mm/s、6.25 mm/s。血氧饱和度波形速度支持25 mm/s、12.5 mm/s。
16. 通过心电电极片可监测的心律失常分析种类不少于26种。
17. 支持ST和QT实时分析。
18. 阻抗呼吸率范围：0-200rpm。
19. 提供的监护参数适用于成人，小儿和新生儿，并通过国家三类注册、CE(MDR)认证。
20. 脉率范围：20-300bpm。
21. 无创血压收缩压测量范围：25-290mmHg（成人）、25-240mmHg（小儿）、25-140mmHg（新生儿），舒张压测量范围：10-250mmHg（成人）、10-200mmHg（小儿），10-115mmHg（新生儿）。
</t>
  </si>
  <si>
    <t>22. 可根据病人类型自动切换除颤默认能量、CPR提示和参数报警限。
23. 支持连接中央站，与科室床旁监护仪共用监护网络。
24. 支持提供IHE HL7协议，满足院前院内急救系统的联网通信。
25. 标配1块外置智能锂电池，可支持200J除颤≥300次。
26. 具备生理报警和技术报警功能，通过声音、文字和灯光3种方式进行报警。
27. 配置50mm记录纸记录仪，可同时打印不少于3通道波形；自动打印除颤记录，单次波形记录时间最大不小于30s；支持连续波形记录。
28. 可存储120小时连续ECG波形，数据可导出至电脑查看。
29. 关机状态下设备支持每天定时自动运行自检（含监护模块和治疗模块），支持定期自动大能量自检（最大放电能量）。
30. ▲具备良好的防尘防水性能，防尘防水级别IP55。
31. 具备优异的抗跌落性能，满足救护车标准EN1789 中6.3.4.3 关于跌落试验的要求，可承受0.75米跌落冲击。
32.工作环境，温度范围：-20°C-55°C，湿度范围：5%-95%，大气压范围：57.0 kPa ～ 106.2 kPa。</t>
  </si>
  <si>
    <t>心电监护仪</t>
  </si>
  <si>
    <t>1. ▲能关联中央站。
2. ▲≥12寸彩色电容触摸屏，支持多点触摸操作，显示屏亮度自动调节。
3. ▲内置可拆卸充电锂电池，体积轻便、节能更环保，供电时间≥4小时。
4. ▲基本功能模块支持心电，呼吸，心率，无创血压，血氧饱和度，脉搏监测。
5. ▲具有儿童监测模式，IBP有创压满足儿童各年龄段监测。
6. ▲可在同一界面设置所有参数的报警上下限，有效提高医护人员的工作效率。
7. ▲无创血压提供手动、自动间隔、连续、序列四种测量模式.
8. 血氧监测提供灌注指数（PI）的监测
9.具备肾功能计算功能。
10. 支持3/5导心电监测,可升级12导心电测量。
11. 支持24种心率失常分析，包括房颤。
12. 全中文操作界面，提供多国语言选择。
13. 1000条事件回顾。具备大于等于24小时全息波形的存储与回顾功能，120小时ST模板回顾。
14.提供24小时心律失常统计，具有24小时心电综合分析概览，能够提供HR、ST、QT/QTc、心律失常、起搏的统计结果，并能够查看细节。
15.工作模式提供：监护模式、待机模式、夜间模式、隐私模式、演示模式。
16.具备趋势共存界面、大字体显示界面，及标准显示界面等多种显示界面。</t>
  </si>
  <si>
    <t>分包2</t>
  </si>
  <si>
    <t>超低温冰箱</t>
  </si>
  <si>
    <t xml:space="preserve">1、▲规格：有效容积≥550L，立式。
2、箱体材料：优质结构钢板，表面耐腐蚀，易清洁。
3、内胆材料：镀锌板喷涂，抗腐蚀，清洗方便。
4、精确控温：高精度微电脑温度控制系统，适用范围在-40℃～-86℃范围内，控温精度0.1℃。
5、▲制冷单元：制冷系统采用两套独立制冷系统。
6、温度均匀性：25℃环境，设定-80℃测试，整机≥20点测试，箱内温度最高点与最低点温度绝对值差≤10℃。
7、报警模式：具备高低温报警、传感器故障报警、高环温报警、开门报警、电压异常、断电报警、冷凝器脏报警、电池电量低报警、系统故障等声光报警功能。
8、蓄电池：标配大容量蓄电池，断电状态可持续为温度报警供电。
9、▲安全控制：冰箱数据系统符合FDA 21 CFR part 11要求；双锁结构设计,自带暗锁，可用挂锁。
10、▲箱体保温：高性能V.I.P航空绝热材料+硬质聚氨酯保温层，箱体发泡层厚度≥130mm,VIP保温板厚度≥20mm。 
11、制冷剂：无氟环保制冷剂。
12、▲降温速度：25℃环温时，空载降温到-80℃温度，时间≤300分钟；验收时提供省级以上第三方检测报告。
13、▲断电回温速度：25℃环温，空载稳定运行断电回温至-50℃时间≥240min。
14、测试孔：标配≥3个温度测试孔，方便测试温度。
15、低噪音：稳定运行噪音≤70分贝。
16、配有冰箱容量一半冻存架。
</t>
  </si>
  <si>
    <t>恒温培养箱1</t>
  </si>
  <si>
    <t>1、加热方式：电热式
2、箱门：内置观察玻璃内门
3、温度控制范围（℃）：室温+5~60
4、温度分辨精度（℃）：0.1
5、温度波动度（℃）：≤±0.5
6、温度均匀度（℃）：≤±1（37℃时）
7、安全功能：自诊断功能：传感器故障报警、上、下限超温报警、独立式过升防止器（30- 80℃任意可调）、独立超温保护器、独立式漏电、过电流跳闸保护。
8、附属功能：自动运行、自动停机、监视计时器、来电恢复、参数记忆、温度表示校正
9、容量（L）：250-300  
10、隔板数量：至少4块</t>
  </si>
  <si>
    <t>恒温培养箱2</t>
  </si>
  <si>
    <t>1、调温方式：定值、步调可选
2、温度控制范围（℃）：环境温度+5~200
3、温度分辨精度（℃）：0.1
4、温度波动度（℃）：≤±1
5、温度均匀度（℃）：≤±2.5%(最高工作温度时)
6、安全功能：自诊断功能：传感器故障报警、上、下限超温报警、独立式过升防止器（30-80℃任意可调）、独立超温保护器、独立式漏电、过电流跳闸保护。
7、附属功能：自动运行、自动停机、监视计时器、来电恢复、参数记忆、温度表示校正。
8、容量（L）：200-250
9、搁板数量（块）：至少4块</t>
  </si>
  <si>
    <t>恒温培养箱3</t>
  </si>
  <si>
    <t>1、温度调节范围：（+5℃～66℃）                
2、电源：AC 220V ，50HZ
3、温度波动/分辨率：±0.5℃/ 0.1℃ 
4、温度均匀性：±1℃  
5、立式，容量≥270升</t>
  </si>
  <si>
    <t>分包3</t>
  </si>
  <si>
    <t>液体包装机</t>
  </si>
  <si>
    <t xml:space="preserve">一、产品质量与特点：
1.▲整机采用不锈钢材料，厚度＞1.0mm，增加内附衬板，厚度＞2mm,箱体稳固不变形。外形美观、紧凑，结构合理，安装、操作、移动、运输方便。
2.包装机可与多台抽出机配合使用，提高效率，减轻劳动强度。
3.中药成袋尺寸（80—195）×100随意调节，包装能力（每分钟5~10袋），工作效率高，节省耗材。
4.包装容量设计50ml—300ml（容量可根据需要进行调整）。
5.电脑程序控制，可控硅作为可控回路，无触点，噪音小，安全可靠，上下滚轴温度独立控制；包装温度、包装袋数、包装容量数字清晰明了。
6.节约用电，包装系统达到指定温度时，电脑程序将自动维持在该温度，保持恒温状态。
7.储液桶≥20000ml（标有药液克度，有利于计算中药量）；配有加热管，有二次加热功能；配有过滤筛网，有二次过滤功能。
8.▲零部件供应商均通过ISO：9001质量管理体系认证。
9.▲包装袋装卡采用新型工艺，加装轴承结构，避免包装卷卡顿，内藏式设计，前门设透明有机玻璃，方便观察，50-300ml变量包装，自主选择，方便各种剂量的的需求。
10.▲配备电机反向开关，便于调整及维修。
二、技术参数
1.▲包装能力 袋/分钟 5--10
2.▲制袋尺寸【长*宽】 毫米（mm） 70*100-185*100
3.袋装容量 毫升（ml） 50-300
4.上下辊温设定范围 度（℃） 100-199
5.包装数量设定范围 （袋） 0-250循环
6.储液罐有效容量 升(L) ≥20
7.额定电压 伏（V） 220V±10%,50/60HZ
8.▲电控安全电压 伏（V） ≥5
9.热合功率 瓦（W）  ≥800
10.电机功率 瓦（W）  ≥50
11.总功率 瓦（W）  ≥1700
12.整机绝缘阻值 兆欧（MΩ） ≤500
</t>
  </si>
  <si>
    <t>分包4</t>
  </si>
  <si>
    <t>肺功能测定仪</t>
  </si>
  <si>
    <t xml:space="preserve">一、产品标准及认证 
1.产品注册标准：符合ISO26782国际认证要求，具备肺功能测定仪国际标准认证证书
2.产品检测原理：采用压差检测技术原理。
二、产品功能参数
1.▲检测显示参数包含：FVC（用力肺活量）：FVC、FEV1、FEV3、FEV6、FEV1/FVC、FEV3/FVC、FEV1/VC Max、PEF、FEF25、FEF50、FEF75、MMEF、VEXP、FET等呼气指标，PIF、FIVC、FIF50%、FEF50%/FIF50%等吸气指标；VC(肺活量)：VC、VT、IRV、ERV、IC等； 
2.可进行支气管舒张试验；
3.可检测呼气、吸气指标，实时显示动态曲线（流量容积曲线、时间容积曲线）；具备中国人预计值公式；
4.便携式设计，方便床旁及基层医疗卫生机构使用，适用于在社区体检或现场流调等工作开展；
5.▲产品需具备恰当措施克服交叉感染风险，以及有效克服使用过程中拆卸清洗传感部件引起的潜在质控问题；
6.同时支持A4报告打印或仪器自带打印功能，方便基层医疗卫生机构开展筛查与流调等工作场景下可以及时打印报告。
三、产品质控功能
1.仪器支持容量定标、三流速线性验证；
2.▲具备自动测量环境参数（温度、湿度、大气压）并进行BTPS自动修正功能；
3.系统软件可根据检测结果进行自动质控评级。
四、产品数据传输
1.支持无线数据互联功能；
2.支持单台仪器离线工作及与PC端联机工作模式。
五、软件功能
1.检测模块：肺通气功能检查（FVC、VC）、支气管舒张试验等；实时显示流量容积（F-V）曲线、时间容积（V-T）曲线等；
</t>
  </si>
  <si>
    <t xml:space="preserve">2.质控管理模块：容量定标、线性验证，并形成质控报告；自动计算质控评级；依据ATS/ERS智能推荐可接受度高的测量曲线；
3.▲人工智能辅助诊断AI模块：基于图谱技术，每次实测曲线均可以进行AI质量判读，多次测量结束后，可使用AI结果判读，并可采纳AI意见生成报告。
4.肺功能检查对象信息收集及管理模块：可录入检查对象基本信息、症状、危险因素、呼吸系统疾病史、身体测量结果、禁忌症、及定期的慢阻肺高危人群及患者的随访管理等信息；
5.随访问卷模块：CAT、mMRC、COPD-SQ等问卷配置；
6.报告生成及打印模块：支持多种报告模板，包括肺量计检查、支气管舒张试验；
7.工作台账模块：检测结果统计及报告导出；
8.数据通讯模块：支持对接医院HIS系统；支持多中心及分级诊疗工作模式等功能；
9.账号管理及设置模块：账号及密码管理，账户基本信息配置，版本升级、设备管理、预计值选择、数据同步等。
六、云端数据平台功能
1.项目管理功能：包括基础信息，汇总信息，随访内容设置，项目参与单位等；
2.▲质控管理功能：设备质控定标报告，检查报告质量管理；查看某个中心的质控报告，可在线批注、留言；
3.肺功能检查对象信息管理功能：包括调查对象姓名、性别、出生年月日、民族、身份证号、婚姻状况、职业、户籍地址、实际居住地址、联系电话、门诊号/住院号、症状、危险因素、呼吸病史、身体测量、禁忌症、慢阻肺高危人群及患者的随访管理等；
4.▲肺功能报告管理模块：肺功能报告汇总；肺功能质控等级；在线查看肺功能报告详情；在线解读批注；FVC检查质量、FEV1检查质量、肺通气功能障碍类型、肺通气功能障碍程度、舒张试验阴性/阳性、GOLD分级等分析图表展示；实时查看及动态展示本中心、本地区、本省肺功能检查情况； 
5.数据导出功能：支持自定义时间范围数据导出；支持全部数据导出，包括检查对象基础信息、肺功能报告数据、随访数据等；
6.数据共享：检查对象的基本信息和肺功能检查、诊断等相关数据和信息可传输共享至居民电子健康档案和区域人口健康信息平台等；
7.安全性要求：保护调查对象隐私，保证信息平台和所收集信息的安全性；
</t>
  </si>
  <si>
    <t xml:space="preserve">8.具备可定制扩展功能。
七、团队服务支持能力
1.团队具备实施肺功能检测能力培训的经验，能够保证项目顺利落地；
2.厂家团队具备丰富的全国肺功能规范化培训经验，具备完整的产品使用PPT、视频等培训素材。
</t>
  </si>
  <si>
    <t>呼气分析仪</t>
  </si>
  <si>
    <t xml:space="preserve">1.产品标准及认证
1.1.产品检测原理：电化学检测原理；
2. 产品功能参数
2.1.呼出气一氧化氮测定采样方式：FeNO50在线口呼气测量（适合4岁及以上患者），CaNO在线口呼气测量，FnNO在线鼻呼气测量，sNO离线样品气测量；
2.2.动态测试曲线，有效呈现测试过程细节，体现一氧化氮测量值的流速依赖特性，保证测试结果准确性；
2.3.▲采用分离式单向阀气道设计，无公用气道回路，有效克服交叉感染风险；
2.4.可实施呼出气一氧化氮/一氧化碳联合测定功能，一口气测定一氧化氮/一氧化碳指标；
2.5.低噪声，高灵敏度传感器及电路专利设计，保证测试结果准确性；
2.6.流量质控功能：系统自动提醒判断呼吸过程流量控制过强或过弱、吸气超时、呼气超时等错误；
2.7.环境因素质控功能：设备内部具有温度、湿度、大气压标定及调节校准功能，具备一氧化氮（NO）标准气检验与校准，一氧化氮（NO）环境气检验，保证测试结果准确性；
2.8.▲具有呼出气一氧化氮测定/呼出气一氧化碳测定功能，可出具呼出气一氧化氮测定/呼出气一氧化碳测定报告；
2.9.▲呼出气一氧化氮检测支持按照呼出气一氧化氮检测流程及临床应用的专家共识（2025 版）要求，进行三次测量模式，检测结果取3次平均值，或自动推荐最佳测量值，保证数据的可靠性，不增加耗材成本。
2.10.辅助测评分析功能：支持慢阻肺、哮喘常用标准随访问卷，出具随访测评报告；
2.11. 支持临床表单信息可配置设计，从年龄、性别、症状、肺功能、用药情况等多维度进行智能分析，方便医生进行患者管理以及临床研究的开展；
2.12. 支持患者自助式信息填写功能，有效提高临床诊疗效率；
2.13. 具备在线测试模式，离线测试模式、训练模式等多种测试训练方式，有效保证患者正式测量时的成功率。
2.14. 不小于十英寸电容触摸屏设计，方便携带及床旁使用；
2.15. 仪器集成蓝牙传输功能，方便不同场景使用；
</t>
  </si>
  <si>
    <t xml:space="preserve">2.16. 仪器集成WiFi无线传输功能，方便与医院HIS系统对接互联；
2.17. 仪器自带智能语音及视频宣教提示功能，方便患者掌握检查要领；
2.18. 仪器内置高性能锂电池，方便断电等不同场景使用；
2.19. 仪器支持直接连接打印机打印A4报告，方便不同工作场景；
2.20. 仪器集成扫码读取功能，方便临床操作，提高临床诊疗效率；
2.21.▲呼气时间：成人6s、儿童（&lt;6岁）和老年（＞70岁）4s，6-14岁、 也可支持设置儿童\老年模式；
2.22.▲仪器支持与PC端呼气分析管理系统连接，并支持在PC端进行操作，操作更便捷；
2.23.支持新增修改患者姓名、性别、年龄，基本情况及检查报告所需信息。
2.24.系统支持进行患者管理及查看检查记录，并支持批量导出报告，导出格式多样。
3.产品性能指标
3.1.呼出气一氧化氮测定范围：0～4000 ppb；
3.2.呼出气一氧化氮准确性：当测定值≤50 ppb时，误差&lt;2.5 ppb；当测定值&gt;50 ppb时，误差&lt;5.0%；在测量范围内，检测结果和标准气体浓度线性回归的相关系数r应不小于0.990；
3.3.▲呼出气一氧化氮重复性：当测量值≤50 ppb时，标准偏差（SD）&lt;1.5 ppb；测量值＞50 ppb，变异系数（CV）＜3.0%；
3.4.▲呼出气一氧化氮单个测量内测量点重复性：
测量值≤50 ppb，标准偏差（SD）＜0.5 ppb；
测量值＞50 ppb时，变异系数（CV）＜1.0%
3.5.▲呼出气一氧化氮检测低限：≤1.0 ppb；
3.6.呼出气一氧化氮测量时间：小于40秒
3.7. 呼出气一氧化氮呼气流速：50ml/s、200ml/s。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</si>
</sst>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宋体"/>
      <charset val="134"/>
      <scheme val="minor"/>
    </font>
    <font>
      <b/>
      <sz val="18"/>
      <name val="方正小标宋简体"/>
      <charset val="134"/>
    </font>
    <font>
      <b/>
      <sz val="12"/>
      <name val="宋体"/>
      <charset val="134"/>
      <scheme val="minor"/>
    </font>
    <font>
      <b/>
      <sz val="12"/>
      <name val="宋体"/>
      <charset val="134"/>
    </font>
    <font>
      <sz val="12"/>
      <name val="宋体"/>
      <charset val="134"/>
      <scheme val="minor"/>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0" fillId="0" borderId="0" xfId="0" applyBorder="1">
      <alignment vertical="center"/>
    </xf>
    <xf numFmtId="176" fontId="0" fillId="0" borderId="0" xfId="0" applyNumberFormat="1" applyAlignment="1">
      <alignment horizontal="right" vertical="center"/>
    </xf>
    <xf numFmtId="176" fontId="0" fillId="0" borderId="0" xfId="0" applyNumberForma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right" vertical="center" wrapText="1"/>
    </xf>
    <xf numFmtId="0" fontId="5" fillId="0" borderId="4" xfId="0" applyFont="1" applyFill="1" applyBorder="1" applyAlignment="1">
      <alignment vertical="center"/>
    </xf>
    <xf numFmtId="0" fontId="5" fillId="0" borderId="5" xfId="0" applyFont="1" applyFill="1" applyBorder="1" applyAlignment="1">
      <alignment horizontal="center" vertical="center"/>
    </xf>
    <xf numFmtId="0" fontId="0" fillId="0" borderId="3" xfId="0" applyBorder="1">
      <alignment vertical="center"/>
    </xf>
    <xf numFmtId="0" fontId="5" fillId="0" borderId="6" xfId="0" applyFont="1" applyFill="1" applyBorder="1" applyAlignment="1">
      <alignment horizontal="center" vertical="center"/>
    </xf>
    <xf numFmtId="176" fontId="0" fillId="0" borderId="3" xfId="0" applyNumberFormat="1" applyBorder="1" applyAlignment="1">
      <alignment horizontal="left" vertical="center" wrapText="1"/>
    </xf>
    <xf numFmtId="176" fontId="0" fillId="0" borderId="0" xfId="0" applyNumberFormat="1" applyBorder="1" applyAlignment="1">
      <alignment horizontal="left" vertical="center" wrapText="1"/>
    </xf>
    <xf numFmtId="176" fontId="0" fillId="0" borderId="0" xfId="0" applyNumberFormat="1" applyBorder="1" applyAlignment="1">
      <alignment horizontal="right" vertical="center"/>
    </xf>
    <xf numFmtId="0" fontId="0" fillId="0" borderId="0" xfId="0" applyFill="1" applyBorder="1">
      <alignment vertical="center"/>
    </xf>
    <xf numFmtId="176" fontId="0" fillId="0" borderId="0" xfId="0" applyNumberFormat="1" applyFill="1" applyBorder="1" applyAlignment="1">
      <alignment horizontal="right" vertical="center"/>
    </xf>
    <xf numFmtId="176" fontId="7" fillId="0" borderId="3"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3" xfId="0" applyNumberFormat="1" applyFont="1" applyBorder="1">
      <alignment vertical="center"/>
    </xf>
    <xf numFmtId="176" fontId="7" fillId="0" borderId="6" xfId="0" applyNumberFormat="1" applyFont="1" applyBorder="1" applyAlignment="1">
      <alignment horizontal="center" vertical="center"/>
    </xf>
    <xf numFmtId="176" fontId="0" fillId="0" borderId="0" xfId="0" applyNumberFormat="1" applyBorder="1">
      <alignment vertical="center"/>
    </xf>
    <xf numFmtId="176" fontId="0" fillId="0" borderId="0" xfId="0" applyNumberForma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G16" sqref="G16"/>
    </sheetView>
  </sheetViews>
  <sheetFormatPr defaultColWidth="9" defaultRowHeight="13.5"/>
  <cols>
    <col min="1" max="1" width="6.375" customWidth="1"/>
    <col min="2" max="2" width="8.75" customWidth="1"/>
    <col min="3" max="3" width="4.875" customWidth="1"/>
    <col min="4" max="4" width="13.625" customWidth="1"/>
    <col min="5" max="6" width="4.875" customWidth="1"/>
    <col min="7" max="7" width="83.625" style="3" customWidth="1"/>
    <col min="8" max="8" width="15.5" customWidth="1"/>
    <col min="9" max="9" width="15.5" style="4" customWidth="1"/>
    <col min="10" max="10" width="19.75" style="4" customWidth="1"/>
  </cols>
  <sheetData>
    <row r="1" ht="38" customHeight="1" spans="1:1">
      <c r="A1" t="s">
        <v>0</v>
      </c>
    </row>
    <row r="2" ht="24.75" spans="1:10">
      <c r="A2" s="5" t="s">
        <v>1</v>
      </c>
      <c r="B2" s="5"/>
      <c r="C2" s="5"/>
      <c r="D2" s="5"/>
      <c r="E2" s="5"/>
      <c r="F2" s="5"/>
      <c r="G2" s="5"/>
      <c r="H2" s="5"/>
      <c r="I2" s="5"/>
      <c r="J2" s="5"/>
    </row>
    <row r="3" s="1" customFormat="1" ht="14.25" spans="1:10">
      <c r="A3" s="6" t="s">
        <v>2</v>
      </c>
      <c r="B3" s="7"/>
      <c r="C3" s="8" t="s">
        <v>3</v>
      </c>
      <c r="D3" s="8" t="s">
        <v>4</v>
      </c>
      <c r="E3" s="8" t="s">
        <v>5</v>
      </c>
      <c r="F3" s="8" t="s">
        <v>6</v>
      </c>
      <c r="G3" s="9" t="s">
        <v>7</v>
      </c>
      <c r="H3" s="9" t="s">
        <v>8</v>
      </c>
      <c r="I3" s="9" t="s">
        <v>9</v>
      </c>
      <c r="J3" s="9" t="s">
        <v>10</v>
      </c>
    </row>
    <row r="4" s="1" customFormat="1" ht="409.5" spans="1:10">
      <c r="A4" s="10" t="s">
        <v>2</v>
      </c>
      <c r="B4" s="10" t="s">
        <v>11</v>
      </c>
      <c r="C4" s="11">
        <v>1</v>
      </c>
      <c r="D4" s="11" t="s">
        <v>12</v>
      </c>
      <c r="E4" s="11">
        <v>1</v>
      </c>
      <c r="F4" s="11" t="s">
        <v>13</v>
      </c>
      <c r="G4" s="12" t="s">
        <v>14</v>
      </c>
      <c r="H4" s="13">
        <v>140000</v>
      </c>
      <c r="I4" s="24">
        <v>140000</v>
      </c>
      <c r="J4" s="25">
        <f>SUM(I4:I15)</f>
        <v>591000</v>
      </c>
    </row>
    <row r="5" s="1" customFormat="1" ht="213.75" spans="1:10">
      <c r="A5" s="10"/>
      <c r="B5" s="10"/>
      <c r="C5" s="11"/>
      <c r="D5" s="11"/>
      <c r="E5" s="11"/>
      <c r="F5" s="11"/>
      <c r="G5" s="12" t="s">
        <v>15</v>
      </c>
      <c r="H5" s="13"/>
      <c r="I5" s="24"/>
      <c r="J5" s="26"/>
    </row>
    <row r="6" s="1" customFormat="1" ht="242.25" spans="1:10">
      <c r="A6" s="10"/>
      <c r="B6" s="10"/>
      <c r="C6" s="11">
        <v>2</v>
      </c>
      <c r="D6" s="11" t="s">
        <v>16</v>
      </c>
      <c r="E6" s="11">
        <v>6</v>
      </c>
      <c r="F6" s="11" t="s">
        <v>13</v>
      </c>
      <c r="G6" s="12" t="s">
        <v>17</v>
      </c>
      <c r="H6" s="14">
        <v>30000</v>
      </c>
      <c r="I6" s="27">
        <v>180000</v>
      </c>
      <c r="J6" s="26"/>
    </row>
    <row r="7" s="1" customFormat="1" ht="327.75" spans="1:10">
      <c r="A7" s="10"/>
      <c r="B7" s="10" t="s">
        <v>18</v>
      </c>
      <c r="C7" s="11">
        <v>1</v>
      </c>
      <c r="D7" s="11" t="s">
        <v>19</v>
      </c>
      <c r="E7" s="11">
        <v>1</v>
      </c>
      <c r="F7" s="11" t="s">
        <v>13</v>
      </c>
      <c r="G7" s="12" t="s">
        <v>20</v>
      </c>
      <c r="H7" s="14">
        <v>70000</v>
      </c>
      <c r="I7" s="27">
        <v>70000</v>
      </c>
      <c r="J7" s="26"/>
    </row>
    <row r="8" s="1" customFormat="1" ht="156.75" spans="1:10">
      <c r="A8" s="10"/>
      <c r="B8" s="10"/>
      <c r="C8" s="11">
        <v>2</v>
      </c>
      <c r="D8" s="11" t="s">
        <v>21</v>
      </c>
      <c r="E8" s="11">
        <v>3</v>
      </c>
      <c r="F8" s="11" t="s">
        <v>13</v>
      </c>
      <c r="G8" s="12" t="s">
        <v>22</v>
      </c>
      <c r="H8" s="14">
        <v>15000</v>
      </c>
      <c r="I8" s="27">
        <v>45000</v>
      </c>
      <c r="J8" s="26"/>
    </row>
    <row r="9" s="1" customFormat="1" ht="142.5" spans="1:10">
      <c r="A9" s="10"/>
      <c r="B9" s="10"/>
      <c r="C9" s="11">
        <v>3</v>
      </c>
      <c r="D9" s="11" t="s">
        <v>23</v>
      </c>
      <c r="E9" s="11">
        <v>1</v>
      </c>
      <c r="F9" s="11" t="s">
        <v>13</v>
      </c>
      <c r="G9" s="12" t="s">
        <v>24</v>
      </c>
      <c r="H9" s="14">
        <v>15000</v>
      </c>
      <c r="I9" s="27">
        <v>15000</v>
      </c>
      <c r="J9" s="26"/>
    </row>
    <row r="10" s="1" customFormat="1" ht="71.25" spans="1:10">
      <c r="A10" s="10"/>
      <c r="B10" s="10"/>
      <c r="C10" s="11">
        <v>4</v>
      </c>
      <c r="D10" s="11" t="s">
        <v>25</v>
      </c>
      <c r="E10" s="11">
        <v>2</v>
      </c>
      <c r="F10" s="11" t="s">
        <v>13</v>
      </c>
      <c r="G10" s="12" t="s">
        <v>26</v>
      </c>
      <c r="H10" s="14">
        <v>15000</v>
      </c>
      <c r="I10" s="27">
        <v>30000</v>
      </c>
      <c r="J10" s="26"/>
    </row>
    <row r="11" s="1" customFormat="1" ht="408" customHeight="1" spans="1:10">
      <c r="A11" s="10"/>
      <c r="B11" s="10" t="s">
        <v>27</v>
      </c>
      <c r="C11" s="11">
        <v>1</v>
      </c>
      <c r="D11" s="11" t="s">
        <v>28</v>
      </c>
      <c r="E11" s="11">
        <v>1</v>
      </c>
      <c r="F11" s="11" t="s">
        <v>13</v>
      </c>
      <c r="G11" s="12" t="s">
        <v>29</v>
      </c>
      <c r="H11" s="14">
        <v>15000</v>
      </c>
      <c r="I11" s="27">
        <v>15000</v>
      </c>
      <c r="J11" s="26"/>
    </row>
    <row r="12" s="1" customFormat="1" ht="384.75" spans="1:10">
      <c r="A12" s="10"/>
      <c r="B12" s="15" t="s">
        <v>30</v>
      </c>
      <c r="C12" s="11">
        <v>1</v>
      </c>
      <c r="D12" s="11" t="s">
        <v>31</v>
      </c>
      <c r="E12" s="11">
        <v>1</v>
      </c>
      <c r="F12" s="11" t="s">
        <v>13</v>
      </c>
      <c r="G12" s="12" t="s">
        <v>32</v>
      </c>
      <c r="H12" s="13">
        <v>48000</v>
      </c>
      <c r="I12" s="24">
        <v>48000</v>
      </c>
      <c r="J12" s="26"/>
    </row>
    <row r="13" s="1" customFormat="1" ht="409.5" spans="1:10">
      <c r="A13" s="10"/>
      <c r="B13" s="16"/>
      <c r="C13" s="11"/>
      <c r="D13" s="11"/>
      <c r="E13" s="11"/>
      <c r="F13" s="11"/>
      <c r="G13" s="12" t="s">
        <v>33</v>
      </c>
      <c r="H13" s="13"/>
      <c r="I13" s="24"/>
      <c r="J13" s="26"/>
    </row>
    <row r="14" s="1" customFormat="1" ht="88" customHeight="1" spans="1:10">
      <c r="A14" s="10"/>
      <c r="B14" s="16"/>
      <c r="C14" s="11"/>
      <c r="D14" s="11"/>
      <c r="E14" s="11"/>
      <c r="F14" s="11"/>
      <c r="G14" s="12" t="s">
        <v>34</v>
      </c>
      <c r="H14" s="13"/>
      <c r="I14" s="24"/>
      <c r="J14" s="26"/>
    </row>
    <row r="15" s="1" customFormat="1" ht="399" spans="1:10">
      <c r="A15" s="10"/>
      <c r="B15" s="16"/>
      <c r="C15" s="11">
        <v>2</v>
      </c>
      <c r="D15" s="11" t="s">
        <v>35</v>
      </c>
      <c r="E15" s="11">
        <v>1</v>
      </c>
      <c r="F15" s="11" t="s">
        <v>13</v>
      </c>
      <c r="G15" s="12" t="s">
        <v>36</v>
      </c>
      <c r="H15" s="13">
        <v>48000</v>
      </c>
      <c r="I15" s="24">
        <v>48000</v>
      </c>
      <c r="J15" s="26"/>
    </row>
    <row r="16" customFormat="1" ht="316" customHeight="1" spans="1:10">
      <c r="A16" s="17"/>
      <c r="B16" s="18"/>
      <c r="C16" s="11"/>
      <c r="D16" s="11"/>
      <c r="E16" s="11"/>
      <c r="F16" s="11"/>
      <c r="G16" s="19" t="s">
        <v>37</v>
      </c>
      <c r="H16" s="13"/>
      <c r="I16" s="24"/>
      <c r="J16" s="28"/>
    </row>
    <row r="17" customFormat="1" spans="1:10">
      <c r="A17" s="2"/>
      <c r="B17" s="2"/>
      <c r="C17" s="2"/>
      <c r="D17" s="2"/>
      <c r="E17" s="2"/>
      <c r="F17" s="2"/>
      <c r="G17" s="20"/>
      <c r="H17" s="2"/>
      <c r="I17" s="29"/>
      <c r="J17" s="29"/>
    </row>
    <row r="18" s="2" customFormat="1" spans="7:10">
      <c r="G18" s="21"/>
      <c r="I18" s="29"/>
      <c r="J18" s="29"/>
    </row>
    <row r="21" spans="4:9">
      <c r="D21" s="22"/>
      <c r="E21" s="22"/>
      <c r="F21" s="22"/>
      <c r="G21" s="23"/>
      <c r="H21" s="22"/>
      <c r="I21" s="30"/>
    </row>
    <row r="22" spans="4:9">
      <c r="D22" s="22"/>
      <c r="E22" s="22"/>
      <c r="F22" s="22"/>
      <c r="G22" s="23"/>
      <c r="H22" s="22"/>
      <c r="I22" s="30"/>
    </row>
    <row r="23" spans="4:9">
      <c r="D23" s="22"/>
      <c r="E23" s="22"/>
      <c r="F23" s="22"/>
      <c r="G23" s="23"/>
      <c r="H23" s="22"/>
      <c r="I23" s="30"/>
    </row>
    <row r="24" spans="4:9">
      <c r="D24" s="22"/>
      <c r="E24" s="22"/>
      <c r="F24" s="22"/>
      <c r="G24" s="23"/>
      <c r="H24" s="22"/>
      <c r="I24" s="30"/>
    </row>
    <row r="25" spans="4:9">
      <c r="D25" s="22"/>
      <c r="E25" s="22"/>
      <c r="F25" s="22"/>
      <c r="G25" s="23"/>
      <c r="H25" s="22"/>
      <c r="I25" s="30"/>
    </row>
    <row r="26" spans="4:9">
      <c r="D26" s="22"/>
      <c r="E26" s="22"/>
      <c r="F26" s="22"/>
      <c r="G26" s="23"/>
      <c r="H26" s="22"/>
      <c r="I26" s="30"/>
    </row>
    <row r="27" spans="4:9">
      <c r="D27" s="22"/>
      <c r="E27" s="22"/>
      <c r="F27" s="22"/>
      <c r="G27" s="23"/>
      <c r="H27" s="22"/>
      <c r="I27" s="30"/>
    </row>
    <row r="28" spans="4:9">
      <c r="D28" s="22"/>
      <c r="E28" s="22"/>
      <c r="F28" s="22"/>
      <c r="G28" s="23"/>
      <c r="H28" s="22"/>
      <c r="I28" s="30"/>
    </row>
    <row r="29" spans="4:9">
      <c r="D29" s="22"/>
      <c r="E29" s="22"/>
      <c r="F29" s="22"/>
      <c r="G29" s="23"/>
      <c r="H29" s="22"/>
      <c r="I29" s="30"/>
    </row>
    <row r="30" spans="4:9">
      <c r="D30" s="22"/>
      <c r="E30" s="22"/>
      <c r="F30" s="22"/>
      <c r="G30" s="23"/>
      <c r="H30" s="22"/>
      <c r="I30" s="30"/>
    </row>
    <row r="31" spans="4:9">
      <c r="D31" s="22"/>
      <c r="E31" s="22"/>
      <c r="F31" s="22"/>
      <c r="G31" s="23"/>
      <c r="H31" s="22"/>
      <c r="I31" s="30"/>
    </row>
    <row r="32" spans="4:9">
      <c r="D32" s="22"/>
      <c r="E32" s="22"/>
      <c r="F32" s="22"/>
      <c r="G32" s="23"/>
      <c r="H32" s="22"/>
      <c r="I32" s="30"/>
    </row>
    <row r="33" spans="4:9">
      <c r="D33" s="22"/>
      <c r="E33" s="22"/>
      <c r="F33" s="22"/>
      <c r="G33" s="23"/>
      <c r="H33" s="22"/>
      <c r="I33" s="30"/>
    </row>
    <row r="34" spans="4:9">
      <c r="D34" s="22"/>
      <c r="E34" s="22"/>
      <c r="F34" s="22"/>
      <c r="G34" s="23"/>
      <c r="H34" s="22"/>
      <c r="I34" s="30"/>
    </row>
    <row r="35" spans="4:9">
      <c r="D35" s="22"/>
      <c r="E35" s="22"/>
      <c r="F35" s="22"/>
      <c r="G35" s="23"/>
      <c r="H35" s="22"/>
      <c r="I35" s="30"/>
    </row>
    <row r="36" spans="4:9">
      <c r="D36" s="22"/>
      <c r="E36" s="22"/>
      <c r="F36" s="22"/>
      <c r="G36" s="23"/>
      <c r="H36" s="22"/>
      <c r="I36" s="30"/>
    </row>
    <row r="37" spans="4:9">
      <c r="D37" s="22"/>
      <c r="E37" s="22"/>
      <c r="F37" s="22"/>
      <c r="G37" s="23"/>
      <c r="H37" s="22"/>
      <c r="I37" s="30"/>
    </row>
    <row r="38" spans="4:9">
      <c r="D38" s="22"/>
      <c r="E38" s="22"/>
      <c r="F38" s="22"/>
      <c r="G38" s="23"/>
      <c r="H38" s="22"/>
      <c r="I38" s="30"/>
    </row>
    <row r="39" spans="4:9">
      <c r="D39" s="22"/>
      <c r="E39" s="22"/>
      <c r="F39" s="22"/>
      <c r="G39" s="23"/>
      <c r="H39" s="22"/>
      <c r="I39" s="30"/>
    </row>
    <row r="40" spans="4:9">
      <c r="D40" s="22"/>
      <c r="E40" s="22"/>
      <c r="F40" s="22"/>
      <c r="G40" s="23"/>
      <c r="H40" s="22"/>
      <c r="I40" s="30"/>
    </row>
    <row r="41" spans="4:9">
      <c r="D41" s="22"/>
      <c r="E41" s="22"/>
      <c r="F41" s="22"/>
      <c r="G41" s="23"/>
      <c r="H41" s="22"/>
      <c r="I41" s="30"/>
    </row>
    <row r="42" spans="4:9">
      <c r="D42" s="22"/>
      <c r="E42" s="22"/>
      <c r="F42" s="22"/>
      <c r="G42" s="23"/>
      <c r="H42" s="22"/>
      <c r="I42" s="30"/>
    </row>
  </sheetData>
  <mergeCells count="25">
    <mergeCell ref="A2:J2"/>
    <mergeCell ref="A3:B3"/>
    <mergeCell ref="A4:A15"/>
    <mergeCell ref="B4:B6"/>
    <mergeCell ref="B7:B10"/>
    <mergeCell ref="B13:B16"/>
    <mergeCell ref="C4:C5"/>
    <mergeCell ref="C12:C14"/>
    <mergeCell ref="C15:C16"/>
    <mergeCell ref="D4:D5"/>
    <mergeCell ref="D12:D14"/>
    <mergeCell ref="D15:D16"/>
    <mergeCell ref="E4:E5"/>
    <mergeCell ref="E12:E14"/>
    <mergeCell ref="E15:E16"/>
    <mergeCell ref="F4:F5"/>
    <mergeCell ref="F12:F14"/>
    <mergeCell ref="F15:F16"/>
    <mergeCell ref="H4:H5"/>
    <mergeCell ref="H12:H14"/>
    <mergeCell ref="H15:H16"/>
    <mergeCell ref="I4:I5"/>
    <mergeCell ref="I12:I14"/>
    <mergeCell ref="I15:I16"/>
    <mergeCell ref="J4:J16"/>
  </mergeCells>
  <pageMargins left="0.700694444444445" right="0.503472222222222"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WPS_535982091</cp:lastModifiedBy>
  <dcterms:created xsi:type="dcterms:W3CDTF">2024-07-12T11:47:00Z</dcterms:created>
  <dcterms:modified xsi:type="dcterms:W3CDTF">2025-07-10T02:11:41Z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02D1BF8A6BA24C7198BA56463E3E4C51_11</vt:lpwstr>
  </property>
  <property fmtid="{D5CDD505-2E9C-101B-9397-08002B2CF9AE}" pid="3" name="KSOProductBuildVer">
    <vt:lpwstr>2052-12.1.0.20784</vt:lpwstr>
  </property>
</Properties>
</file>